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8F9941F-9C66-4783-8F58-758B0602D95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<sst xmlns="http://schemas.openxmlformats.org/spreadsheetml/2006/main" count="3181" uniqueCount="1580">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</sst>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221</v>
      </c>
      <c r="B10" s="130"/>
      <c r="C10" s="108" t="str">
        <f>VLOOKUP(A10,lista,2,0)</f>
        <v>GERENCIA SUBVENCIONES EN INFRAESTRUCTURA</v>
      </c>
      <c r="D10" s="108"/>
      <c r="E10" s="108"/>
      <c r="F10" s="108"/>
      <c r="G10" s="108" t="str">
        <f>VLOOKUP(A10,lista,3,0)</f>
        <v>Técnico/a 1</v>
      </c>
      <c r="H10" s="108"/>
      <c r="I10" s="117" t="str">
        <f>VLOOKUP(A10,lista,4,0)</f>
        <v>Técnico/a de apoyo jurídico a la gestión de ayudas en ámbito de transformación digital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Licenciatura en Derecho o Grado en Derecho + Master Universitario de Acceso a la Abogacía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FLhZSXjIFqsnpDoLkNVxVKwLCQPhD/aoUpv49tQoIu8YgNS9N7pAimr5wFJRWBopMYofmflwCUxCJcSrG8pIQ==" saltValue="+/mf+hH67fCheU4gIHb+n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2026-06-23T11:42:14Z</dcterms:modified>
</cp:coreProperties>
</file>